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kovaiv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<sst xmlns="http://schemas.openxmlformats.org/spreadsheetml/2006/main" count="105" uniqueCount="62">
  <si>
    <t>№ п/п</t>
  </si>
  <si>
    <t>Наименование муниципального образования</t>
  </si>
  <si>
    <t>Наименование дороги по титулу</t>
  </si>
  <si>
    <t>Идентификационный номер автомобильной дороги общего пользования местного значения</t>
  </si>
  <si>
    <t>"GPS Начало участка"</t>
  </si>
  <si>
    <t>"GPS Конец участка"</t>
  </si>
  <si>
    <t>Протяженность ремонта, лин. км</t>
  </si>
  <si>
    <t>Причина включения в план ремонта</t>
  </si>
  <si>
    <t>Вид работ 
(текущий ремонт/капитальный ремонт)</t>
  </si>
  <si>
    <t>Существующий тип покрытия</t>
  </si>
  <si>
    <t>Тип покрытия после ремонта</t>
  </si>
  <si>
    <t>Площадь ремонта, кв. м.</t>
  </si>
  <si>
    <t>Площадь ремонта дороги, кв.м. (проезжая часть, парковки, примыкания)</t>
  </si>
  <si>
    <t>Площадь ремонта тротуаров, кв.м. (посадочные площадки, тротуары)</t>
  </si>
  <si>
    <t>Площадь ремонта ВСЕГО</t>
  </si>
  <si>
    <t>Автодорога д.Шелгуново</t>
  </si>
  <si>
    <t>Автодорога д.Софийское, ул.Рябиновая</t>
  </si>
  <si>
    <t>Автодорога д.Тереховка участок №2</t>
  </si>
  <si>
    <t>Автодорога д. Быково</t>
  </si>
  <si>
    <t>автодорога с.Судниково</t>
  </si>
  <si>
    <t>Автодорога с.Микулино</t>
  </si>
  <si>
    <t>Автодорога Московская область, Лотошинский район, д. Раменье</t>
  </si>
  <si>
    <t>Автодорога Лотошинский район, д.Макарово</t>
  </si>
  <si>
    <t>автодорога д.Кушелово</t>
  </si>
  <si>
    <t xml:space="preserve">Автодорога п.Лотошино, ул.Колхозная </t>
  </si>
  <si>
    <t>Лотошино</t>
  </si>
  <si>
    <t>46 229 ОП МГ 084</t>
  </si>
  <si>
    <t>46 229 ОП МГ 230</t>
  </si>
  <si>
    <t>46 229 ОП МГ 258</t>
  </si>
  <si>
    <t>46 229 ОП МГ 011</t>
  </si>
  <si>
    <t>46 229 ОП МГ 100</t>
  </si>
  <si>
    <t>46 229 ОП МГ 071</t>
  </si>
  <si>
    <t>46 229 ОП МГ 058</t>
  </si>
  <si>
    <t>46 229 ОП МГ 260</t>
  </si>
  <si>
    <t>46 229 ОП МГ 029</t>
  </si>
  <si>
    <t>46 229 ОП МГ 187</t>
  </si>
  <si>
    <t>56.370370, 35.608881</t>
  </si>
  <si>
    <t>56.257973, 35.551199</t>
  </si>
  <si>
    <t>56.162973, 35.628005</t>
  </si>
  <si>
    <t>56.422164, 35.471251</t>
  </si>
  <si>
    <t>56.354056, 35.762033</t>
  </si>
  <si>
    <t>56.443895, 35.610301</t>
  </si>
  <si>
    <t>56.347830, 35.488310</t>
  </si>
  <si>
    <t>56.273752, 35.668775</t>
  </si>
  <si>
    <t>56.240637, 35.956852</t>
  </si>
  <si>
    <t>56.228211, 35.640201</t>
  </si>
  <si>
    <t>56.368508, 35.611591</t>
  </si>
  <si>
    <t>56.261024, 35.550956</t>
  </si>
  <si>
    <t>56.163717, 35.633006</t>
  </si>
  <si>
    <t>56.419616, 35.468208</t>
  </si>
  <si>
    <t>56.358256, 35.760009</t>
  </si>
  <si>
    <t>56.443926, 35.612623</t>
  </si>
  <si>
    <t>56.351787, 35.495044</t>
  </si>
  <si>
    <t>56.273443, 35.680215</t>
  </si>
  <si>
    <t>56.252356, 35.954100</t>
  </si>
  <si>
    <t>56.233042, 35.640601</t>
  </si>
  <si>
    <t>Дороги в деревнях и между деревнями</t>
  </si>
  <si>
    <t>Объекты социального притяжения</t>
  </si>
  <si>
    <t>Текущий ремонт</t>
  </si>
  <si>
    <t>Переходный</t>
  </si>
  <si>
    <t>Асфальтобетон</t>
  </si>
  <si>
    <t>А/б крошка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</si>
</sst>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"/>
  <sheetViews>
    <sheetView tabSelected="1" topLeftCell="B1" workbookViewId="0">
      <selection activeCell="L22" sqref="L22"/>
    </sheetView>
  </sheetViews>
  <sheetFormatPr defaultRowHeight="15" x14ac:dyDescent="0.25"/>
  <cols>
    <col min="2" max="2" width="23.140625" customWidth="1"/>
    <col min="3" max="3" width="20.140625" customWidth="1"/>
    <col min="4" max="4" width="29.140625" customWidth="1"/>
    <col min="5" max="5" width="12.7109375" customWidth="1"/>
    <col min="6" max="6" width="13.7109375" customWidth="1"/>
    <col min="7" max="7" width="20.28515625" customWidth="1"/>
    <col min="8" max="8" width="17.140625" customWidth="1"/>
    <col min="9" max="9" width="30.42578125" customWidth="1"/>
    <col min="10" max="10" width="21.7109375" customWidth="1"/>
    <col min="11" max="11" width="18.42578125" customWidth="1"/>
    <col min="12" max="12" width="18.5703125" customWidth="1"/>
    <col min="13" max="13" width="17.5703125" customWidth="1"/>
    <col min="14" max="14" width="14.42578125" customWidth="1"/>
  </cols>
  <sheetData>
    <row r="2" spans="1:14" ht="18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/>
      <c r="N2" s="1"/>
    </row>
    <row r="3" spans="1:14" ht="131.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 t="s">
        <v>12</v>
      </c>
      <c r="M3" s="2" t="s">
        <v>13</v>
      </c>
      <c r="N3" s="2" t="s">
        <v>14</v>
      </c>
    </row>
    <row r="4" spans="1:14" ht="60" x14ac:dyDescent="0.25">
      <c r="A4" s="4">
        <v>1</v>
      </c>
      <c r="B4" s="4" t="s">
        <v>25</v>
      </c>
      <c r="C4" s="3" t="s">
        <v>15</v>
      </c>
      <c r="D4" s="5" t="s">
        <v>26</v>
      </c>
      <c r="E4" s="6" t="s">
        <v>36</v>
      </c>
      <c r="F4" s="6" t="s">
        <v>46</v>
      </c>
      <c r="G4" s="7">
        <v>0.28000000000000003</v>
      </c>
      <c r="H4" s="3" t="s">
        <v>56</v>
      </c>
      <c r="I4" s="5" t="s">
        <v>58</v>
      </c>
      <c r="J4" s="5" t="s">
        <v>59</v>
      </c>
      <c r="K4" s="5" t="s">
        <v>61</v>
      </c>
      <c r="L4" s="8">
        <v>977.5</v>
      </c>
      <c r="M4" s="8">
        <v>0</v>
      </c>
      <c r="N4" s="8">
        <f t="shared" ref="N4:N13" si="0">L4+M4</f>
        <v>977.5</v>
      </c>
    </row>
    <row r="5" spans="1:14" ht="60" x14ac:dyDescent="0.25">
      <c r="A5" s="4">
        <v>2</v>
      </c>
      <c r="B5" s="4" t="s">
        <v>25</v>
      </c>
      <c r="C5" s="3" t="s">
        <v>16</v>
      </c>
      <c r="D5" s="5" t="s">
        <v>27</v>
      </c>
      <c r="E5" s="6" t="s">
        <v>37</v>
      </c>
      <c r="F5" s="6" t="s">
        <v>47</v>
      </c>
      <c r="G5" s="7">
        <v>0.34</v>
      </c>
      <c r="H5" s="3" t="s">
        <v>56</v>
      </c>
      <c r="I5" s="5" t="s">
        <v>58</v>
      </c>
      <c r="J5" s="5" t="s">
        <v>59</v>
      </c>
      <c r="K5" s="5" t="s">
        <v>61</v>
      </c>
      <c r="L5" s="8">
        <v>1550</v>
      </c>
      <c r="M5" s="8">
        <v>0</v>
      </c>
      <c r="N5" s="8">
        <f t="shared" si="0"/>
        <v>1550</v>
      </c>
    </row>
    <row r="6" spans="1:14" ht="60" x14ac:dyDescent="0.25">
      <c r="A6" s="4">
        <v>3</v>
      </c>
      <c r="B6" s="4" t="s">
        <v>25</v>
      </c>
      <c r="C6" s="3" t="s">
        <v>17</v>
      </c>
      <c r="D6" s="5" t="s">
        <v>28</v>
      </c>
      <c r="E6" s="6" t="s">
        <v>38</v>
      </c>
      <c r="F6" s="6" t="s">
        <v>48</v>
      </c>
      <c r="G6" s="7">
        <v>0.33</v>
      </c>
      <c r="H6" s="3" t="s">
        <v>56</v>
      </c>
      <c r="I6" s="5" t="s">
        <v>58</v>
      </c>
      <c r="J6" s="5" t="s">
        <v>59</v>
      </c>
      <c r="K6" s="5" t="s">
        <v>61</v>
      </c>
      <c r="L6" s="8">
        <v>1155</v>
      </c>
      <c r="M6" s="8">
        <v>0</v>
      </c>
      <c r="N6" s="8">
        <f t="shared" si="0"/>
        <v>1155</v>
      </c>
    </row>
    <row r="7" spans="1:14" ht="60" x14ac:dyDescent="0.25">
      <c r="A7" s="4">
        <v>4</v>
      </c>
      <c r="B7" s="4" t="s">
        <v>25</v>
      </c>
      <c r="C7" s="3" t="s">
        <v>18</v>
      </c>
      <c r="D7" s="5" t="s">
        <v>29</v>
      </c>
      <c r="E7" s="6" t="s">
        <v>39</v>
      </c>
      <c r="F7" s="6" t="s">
        <v>49</v>
      </c>
      <c r="G7" s="7">
        <v>0.36</v>
      </c>
      <c r="H7" s="3" t="s">
        <v>56</v>
      </c>
      <c r="I7" s="5" t="s">
        <v>58</v>
      </c>
      <c r="J7" s="5" t="s">
        <v>59</v>
      </c>
      <c r="K7" s="5" t="s">
        <v>61</v>
      </c>
      <c r="L7" s="8">
        <v>1503.75</v>
      </c>
      <c r="M7" s="8">
        <v>0</v>
      </c>
      <c r="N7" s="8">
        <f t="shared" si="0"/>
        <v>1503.75</v>
      </c>
    </row>
    <row r="8" spans="1:14" ht="60" x14ac:dyDescent="0.25">
      <c r="A8" s="4">
        <v>5</v>
      </c>
      <c r="B8" s="4" t="s">
        <v>25</v>
      </c>
      <c r="C8" s="3" t="s">
        <v>19</v>
      </c>
      <c r="D8" s="5" t="s">
        <v>30</v>
      </c>
      <c r="E8" s="6" t="s">
        <v>40</v>
      </c>
      <c r="F8" s="6" t="s">
        <v>50</v>
      </c>
      <c r="G8" s="7">
        <v>0.5</v>
      </c>
      <c r="H8" s="3" t="s">
        <v>56</v>
      </c>
      <c r="I8" s="5" t="s">
        <v>58</v>
      </c>
      <c r="J8" s="5" t="s">
        <v>59</v>
      </c>
      <c r="K8" s="5" t="s">
        <v>61</v>
      </c>
      <c r="L8" s="8">
        <v>2000</v>
      </c>
      <c r="M8" s="8">
        <v>0</v>
      </c>
      <c r="N8" s="8">
        <f t="shared" si="0"/>
        <v>2000</v>
      </c>
    </row>
    <row r="9" spans="1:14" ht="45" x14ac:dyDescent="0.25">
      <c r="A9" s="4">
        <v>6</v>
      </c>
      <c r="B9" s="4" t="s">
        <v>25</v>
      </c>
      <c r="C9" s="3" t="s">
        <v>20</v>
      </c>
      <c r="D9" s="5" t="s">
        <v>31</v>
      </c>
      <c r="E9" s="6" t="s">
        <v>41</v>
      </c>
      <c r="F9" s="6" t="s">
        <v>51</v>
      </c>
      <c r="G9" s="7">
        <v>0.15</v>
      </c>
      <c r="H9" s="3" t="s">
        <v>57</v>
      </c>
      <c r="I9" s="5" t="s">
        <v>58</v>
      </c>
      <c r="J9" s="5" t="s">
        <v>60</v>
      </c>
      <c r="K9" s="5" t="s">
        <v>60</v>
      </c>
      <c r="L9" s="8">
        <v>2421</v>
      </c>
      <c r="M9" s="8">
        <v>0</v>
      </c>
      <c r="N9" s="8">
        <f t="shared" si="0"/>
        <v>2421</v>
      </c>
    </row>
    <row r="10" spans="1:14" ht="75" x14ac:dyDescent="0.25">
      <c r="A10" s="4">
        <v>7</v>
      </c>
      <c r="B10" s="4" t="s">
        <v>25</v>
      </c>
      <c r="C10" s="3" t="s">
        <v>21</v>
      </c>
      <c r="D10" s="5" t="s">
        <v>32</v>
      </c>
      <c r="E10" s="6" t="s">
        <v>42</v>
      </c>
      <c r="F10" s="6" t="s">
        <v>52</v>
      </c>
      <c r="G10" s="7">
        <v>0.86099999999999999</v>
      </c>
      <c r="H10" s="3" t="s">
        <v>56</v>
      </c>
      <c r="I10" s="5" t="s">
        <v>58</v>
      </c>
      <c r="J10" s="5" t="s">
        <v>59</v>
      </c>
      <c r="K10" s="5" t="s">
        <v>61</v>
      </c>
      <c r="L10" s="8">
        <v>3815</v>
      </c>
      <c r="M10" s="8">
        <v>0</v>
      </c>
      <c r="N10" s="8">
        <f t="shared" si="0"/>
        <v>3815</v>
      </c>
    </row>
    <row r="11" spans="1:14" ht="60" x14ac:dyDescent="0.25">
      <c r="A11" s="4">
        <v>8</v>
      </c>
      <c r="B11" s="4" t="s">
        <v>25</v>
      </c>
      <c r="C11" s="3" t="s">
        <v>22</v>
      </c>
      <c r="D11" s="5" t="s">
        <v>33</v>
      </c>
      <c r="E11" s="6" t="s">
        <v>43</v>
      </c>
      <c r="F11" s="6" t="s">
        <v>53</v>
      </c>
      <c r="G11" s="7">
        <v>1.0549999999999999</v>
      </c>
      <c r="H11" s="3" t="s">
        <v>56</v>
      </c>
      <c r="I11" s="5" t="s">
        <v>58</v>
      </c>
      <c r="J11" s="5" t="s">
        <v>59</v>
      </c>
      <c r="K11" s="5" t="s">
        <v>61</v>
      </c>
      <c r="L11" s="8">
        <v>4168</v>
      </c>
      <c r="M11" s="8">
        <v>0</v>
      </c>
      <c r="N11" s="8">
        <f t="shared" si="0"/>
        <v>4168</v>
      </c>
    </row>
    <row r="12" spans="1:14" ht="60" x14ac:dyDescent="0.25">
      <c r="A12" s="4">
        <v>9</v>
      </c>
      <c r="B12" s="4" t="s">
        <v>25</v>
      </c>
      <c r="C12" s="3" t="s">
        <v>23</v>
      </c>
      <c r="D12" s="5" t="s">
        <v>34</v>
      </c>
      <c r="E12" s="6" t="s">
        <v>44</v>
      </c>
      <c r="F12" s="6" t="s">
        <v>54</v>
      </c>
      <c r="G12" s="7">
        <v>1.4</v>
      </c>
      <c r="H12" s="3" t="s">
        <v>56</v>
      </c>
      <c r="I12" s="5" t="s">
        <v>58</v>
      </c>
      <c r="J12" s="5" t="s">
        <v>59</v>
      </c>
      <c r="K12" s="5" t="s">
        <v>61</v>
      </c>
      <c r="L12" s="8">
        <v>6750</v>
      </c>
      <c r="M12" s="8">
        <v>0</v>
      </c>
      <c r="N12" s="8">
        <f t="shared" si="0"/>
        <v>6750</v>
      </c>
    </row>
    <row r="13" spans="1:14" ht="45" x14ac:dyDescent="0.25">
      <c r="A13" s="4">
        <v>10</v>
      </c>
      <c r="B13" s="4" t="s">
        <v>25</v>
      </c>
      <c r="C13" s="3" t="s">
        <v>24</v>
      </c>
      <c r="D13" s="5" t="s">
        <v>35</v>
      </c>
      <c r="E13" s="6" t="s">
        <v>45</v>
      </c>
      <c r="F13" s="6" t="s">
        <v>55</v>
      </c>
      <c r="G13" s="7">
        <v>0.97399999999999998</v>
      </c>
      <c r="H13" s="3" t="s">
        <v>57</v>
      </c>
      <c r="I13" s="5" t="s">
        <v>58</v>
      </c>
      <c r="J13" s="5" t="s">
        <v>60</v>
      </c>
      <c r="K13" s="5" t="s">
        <v>60</v>
      </c>
      <c r="L13" s="8">
        <v>8622</v>
      </c>
      <c r="M13" s="8">
        <v>330</v>
      </c>
      <c r="N13" s="8">
        <v>8952</v>
      </c>
    </row>
  </sheetData>
  <mergeCells count="12">
    <mergeCell ref="G2:G3"/>
    <mergeCell ref="H2:H3"/>
    <mergeCell ref="I2:I3"/>
    <mergeCell ref="J2:J3"/>
    <mergeCell ref="K2:K3"/>
    <mergeCell ref="L2:N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И.В.</dc:creator>
  <cp:lastModifiedBy>Волкова И.В.</cp:lastModifiedBy>
  <dcterms:created xsi:type="dcterms:W3CDTF">2025-12-29T08:16:58Z</dcterms:created>
  <dcterms:modified xsi:type="dcterms:W3CDTF">2025-12-29T08:30:33Z</dcterms:modified>
</cp:coreProperties>
</file>